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ve D\Nassgap\53rd\report\"/>
    </mc:Choice>
  </mc:AlternateContent>
  <xr:revisionPtr revIDLastSave="0" documentId="13_ncr:1_{2792DAFB-0667-4E68-8472-07DBEA86B606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pastein" sheetId="1" r:id="rId1"/>
    <sheet name="Table 2" sheetId="3" r:id="rId2"/>
  </sheets>
  <definedNames>
    <definedName name="_xlnm.Print_Area" localSheetId="1">'Table 2'!$A$1:$H$58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" l="1"/>
  <c r="F56" i="1"/>
  <c r="E56" i="1"/>
  <c r="D56" i="1"/>
  <c r="C56" i="1"/>
  <c r="B56" i="1"/>
  <c r="H56" i="1"/>
</calcChain>
</file>

<file path=xl/sharedStrings.xml><?xml version="1.0" encoding="utf-8"?>
<sst xmlns="http://schemas.openxmlformats.org/spreadsheetml/2006/main" count="122" uniqueCount="63">
  <si>
    <t>State Name</t>
  </si>
  <si>
    <t>Loan</t>
  </si>
  <si>
    <t>Loan assumption or forgiveness</t>
  </si>
  <si>
    <t>Conditional grant or loan</t>
  </si>
  <si>
    <t>Work-Study</t>
  </si>
  <si>
    <t>Tuition waiver (funded or unfunded)</t>
  </si>
  <si>
    <t>Other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</si>
  <si>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</si>
  <si>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</si>
  <si>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</si>
  <si>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</si>
  <si>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</si>
  <si>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</si>
  <si>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</si>
  <si>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</si>
  <si>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</si>
  <si>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</si>
  <si>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</si>
  <si>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</si>
  <si>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</si>
  <si>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</si>
  <si>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</si>
  <si>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</si>
  <si>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</si>
  <si>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</si>
  <si>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</si>
  <si>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</si>
  <si>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</si>
  <si>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</si>
  <si>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</si>
  <si>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</si>
  <si>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</si>
  <si>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</si>
  <si>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</si>
  <si>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</si>
  <si>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</si>
  <si>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</si>
  <si>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</si>
  <si>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</si>
  <si>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</si>
  <si>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</si>
  <si>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</si>
  <si>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</si>
  <si>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</si>
  <si>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</si>
  <si>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</si>
  <si>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</si>
  <si>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</si>
  <si>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</si>
  <si>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</si>
  <si>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</si>
  <si>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</si>
  <si>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</si>
  <si>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</si>
  <si>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</si>
  <si>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</si>
  <si>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</si>
  <si>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</si>
  <si>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</si>
  <si>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</si>
  <si>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Conditional 
grant or loan</t>
  </si>
  <si>
    <t>Table 2. Total Nongrant Aid Awarded, by State and Type of Aid (in millions of dollars): 2021-22</t>
  </si>
  <si>
    <t>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</si>
</sst>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;\(#,##0.000\);&quot;-&quot;_);_(@_)"/>
    <numFmt numFmtId="165" formatCode="_(* #,##0.000_);_(* \(#,##0.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0" xfId="0" applyFont="1"/>
    <xf numFmtId="164" fontId="0" fillId="0" borderId="0" xfId="0" applyNumberFormat="1" applyFont="1"/>
    <xf numFmtId="10" fontId="1" fillId="0" borderId="0" xfId="1" applyNumberFormat="1" applyFont="1"/>
    <xf numFmtId="9" fontId="1" fillId="0" borderId="0" xfId="1" applyFont="1"/>
    <xf numFmtId="9" fontId="0" fillId="0" borderId="0" xfId="0" applyNumberFormat="1" applyFont="1"/>
    <xf numFmtId="165" fontId="0" fillId="0" borderId="0" xfId="2" applyNumberFormat="1" applyFont="1"/>
    <xf numFmtId="0" fontId="3" fillId="0" borderId="0" xfId="0" applyFont="1"/>
    <xf numFmtId="164" fontId="3" fillId="0" borderId="0" xfId="0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workbookViewId="0"/>
  </sheetViews>
  <sheetFormatPr defaultRowHeight="15" x14ac:dyDescent="0.25"/>
  <cols>
    <col min="1" max="1" width="16.42578125" customWidth="1"/>
    <col min="2" max="8" width="21.7109375" customWidth="1"/>
    <col min="10" max="10" width="24.5703125" customWidth="1"/>
    <col min="11" max="11" width="14.71093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>
        <v>0</v>
      </c>
      <c r="C2">
        <v>0</v>
      </c>
      <c r="D2">
        <v>166027</v>
      </c>
      <c r="E2">
        <v>0</v>
      </c>
      <c r="F2">
        <v>0</v>
      </c>
      <c r="G2">
        <v>0</v>
      </c>
      <c r="H2">
        <v>166027</v>
      </c>
    </row>
    <row r="3" spans="1:8" x14ac:dyDescent="0.25">
      <c r="A3" t="s">
        <v>9</v>
      </c>
      <c r="B3">
        <v>5419455</v>
      </c>
      <c r="C3">
        <v>59900</v>
      </c>
      <c r="D3">
        <v>1354679</v>
      </c>
      <c r="E3">
        <v>0</v>
      </c>
      <c r="F3">
        <v>0</v>
      </c>
      <c r="G3">
        <v>0</v>
      </c>
      <c r="H3">
        <v>6834034</v>
      </c>
    </row>
    <row r="4" spans="1:8" x14ac:dyDescent="0.25">
      <c r="A4" t="s">
        <v>10</v>
      </c>
      <c r="B4">
        <v>0</v>
      </c>
      <c r="C4">
        <v>148505</v>
      </c>
      <c r="D4">
        <v>0</v>
      </c>
      <c r="E4">
        <v>0</v>
      </c>
      <c r="F4">
        <v>0</v>
      </c>
      <c r="G4">
        <v>0</v>
      </c>
      <c r="H4">
        <v>148505</v>
      </c>
    </row>
    <row r="5" spans="1:8" x14ac:dyDescent="0.25">
      <c r="A5" t="s">
        <v>11</v>
      </c>
      <c r="B5">
        <v>0</v>
      </c>
      <c r="C5">
        <v>1032013</v>
      </c>
      <c r="D5">
        <v>0</v>
      </c>
      <c r="E5">
        <v>0</v>
      </c>
      <c r="F5">
        <v>3292589</v>
      </c>
      <c r="G5">
        <v>0</v>
      </c>
      <c r="H5">
        <v>4324602</v>
      </c>
    </row>
    <row r="6" spans="1:8" x14ac:dyDescent="0.25">
      <c r="A6" t="s">
        <v>12</v>
      </c>
      <c r="B6">
        <v>0</v>
      </c>
      <c r="C6">
        <v>37251</v>
      </c>
      <c r="D6">
        <v>55911552</v>
      </c>
      <c r="E6">
        <v>0</v>
      </c>
      <c r="F6">
        <v>0</v>
      </c>
      <c r="G6">
        <v>0</v>
      </c>
      <c r="H6">
        <v>55948803</v>
      </c>
    </row>
    <row r="7" spans="1:8" x14ac:dyDescent="0.25">
      <c r="A7" t="s">
        <v>13</v>
      </c>
      <c r="B7">
        <v>0</v>
      </c>
      <c r="C7">
        <v>0</v>
      </c>
      <c r="D7">
        <v>0</v>
      </c>
      <c r="E7">
        <v>17428596</v>
      </c>
      <c r="F7">
        <v>22373103</v>
      </c>
      <c r="G7">
        <v>0</v>
      </c>
      <c r="H7">
        <v>39801699</v>
      </c>
    </row>
    <row r="8" spans="1:8" x14ac:dyDescent="0.25">
      <c r="A8" t="s">
        <v>14</v>
      </c>
      <c r="B8">
        <v>0</v>
      </c>
      <c r="C8">
        <v>0</v>
      </c>
      <c r="D8">
        <v>0</v>
      </c>
      <c r="E8">
        <v>0</v>
      </c>
      <c r="F8">
        <v>141346335</v>
      </c>
      <c r="G8">
        <v>0</v>
      </c>
      <c r="H8">
        <v>141346335</v>
      </c>
    </row>
    <row r="9" spans="1:8" x14ac:dyDescent="0.25">
      <c r="A9" t="s">
        <v>15</v>
      </c>
      <c r="B9">
        <v>0</v>
      </c>
      <c r="C9">
        <v>0</v>
      </c>
      <c r="D9">
        <v>339710</v>
      </c>
      <c r="E9">
        <v>0</v>
      </c>
      <c r="F9">
        <v>0</v>
      </c>
      <c r="G9">
        <v>0</v>
      </c>
      <c r="H9">
        <v>339710</v>
      </c>
    </row>
    <row r="10" spans="1:8" x14ac:dyDescent="0.25">
      <c r="A10" t="s">
        <v>16</v>
      </c>
      <c r="B10">
        <v>0</v>
      </c>
      <c r="C10">
        <v>0</v>
      </c>
      <c r="D10">
        <v>0</v>
      </c>
      <c r="E10">
        <v>1364080</v>
      </c>
      <c r="F10">
        <v>0</v>
      </c>
      <c r="G10">
        <v>105045705</v>
      </c>
      <c r="H10">
        <v>106409785</v>
      </c>
    </row>
    <row r="11" spans="1:8" x14ac:dyDescent="0.25">
      <c r="A11" t="s">
        <v>17</v>
      </c>
      <c r="B11">
        <v>25392457</v>
      </c>
      <c r="C11">
        <v>0</v>
      </c>
      <c r="D11">
        <v>3484082</v>
      </c>
      <c r="E11">
        <v>0</v>
      </c>
      <c r="F11">
        <v>0</v>
      </c>
      <c r="G11">
        <v>219500</v>
      </c>
      <c r="H11">
        <v>29096039</v>
      </c>
    </row>
    <row r="12" spans="1:8" x14ac:dyDescent="0.25">
      <c r="A12" t="s">
        <v>18</v>
      </c>
      <c r="B12">
        <v>345041</v>
      </c>
      <c r="C12">
        <v>0</v>
      </c>
      <c r="D12">
        <v>0</v>
      </c>
      <c r="E12">
        <v>0</v>
      </c>
      <c r="F12">
        <v>0</v>
      </c>
      <c r="G12">
        <v>0</v>
      </c>
      <c r="H12">
        <v>345041</v>
      </c>
    </row>
    <row r="13" spans="1:8" x14ac:dyDescent="0.25">
      <c r="A13" t="s">
        <v>19</v>
      </c>
      <c r="B13">
        <v>0</v>
      </c>
      <c r="C13">
        <v>0</v>
      </c>
      <c r="D13">
        <v>0</v>
      </c>
      <c r="E13">
        <v>1031899</v>
      </c>
      <c r="F13">
        <v>0</v>
      </c>
      <c r="G13">
        <v>0</v>
      </c>
      <c r="H13">
        <v>1031899</v>
      </c>
    </row>
    <row r="14" spans="1:8" x14ac:dyDescent="0.25">
      <c r="A14" t="s">
        <v>20</v>
      </c>
      <c r="B14">
        <v>0</v>
      </c>
      <c r="C14">
        <v>729679</v>
      </c>
      <c r="D14">
        <v>4637978</v>
      </c>
      <c r="E14">
        <v>0</v>
      </c>
      <c r="F14">
        <v>0</v>
      </c>
      <c r="G14">
        <v>0</v>
      </c>
      <c r="H14">
        <v>5367657</v>
      </c>
    </row>
    <row r="15" spans="1:8" x14ac:dyDescent="0.25">
      <c r="A15" t="s">
        <v>21</v>
      </c>
      <c r="B15">
        <v>0</v>
      </c>
      <c r="C15">
        <v>0</v>
      </c>
      <c r="D15">
        <v>6559844</v>
      </c>
      <c r="E15">
        <v>744942</v>
      </c>
      <c r="F15">
        <v>30831345</v>
      </c>
      <c r="G15">
        <v>457350</v>
      </c>
      <c r="H15">
        <v>38593481</v>
      </c>
    </row>
    <row r="16" spans="1:8" x14ac:dyDescent="0.25">
      <c r="A16" t="s">
        <v>22</v>
      </c>
      <c r="B16">
        <v>0</v>
      </c>
      <c r="C16">
        <v>1732934</v>
      </c>
      <c r="D16">
        <v>0</v>
      </c>
      <c r="E16">
        <v>0</v>
      </c>
      <c r="F16">
        <v>0</v>
      </c>
      <c r="G16">
        <v>0</v>
      </c>
      <c r="H16">
        <v>1732934</v>
      </c>
    </row>
    <row r="17" spans="1:8" x14ac:dyDescent="0.25">
      <c r="A17" t="s">
        <v>23</v>
      </c>
      <c r="B17">
        <v>0</v>
      </c>
      <c r="C17">
        <v>0</v>
      </c>
      <c r="D17">
        <v>10294031</v>
      </c>
      <c r="E17">
        <v>941627</v>
      </c>
      <c r="F17">
        <v>0</v>
      </c>
      <c r="G17">
        <v>0</v>
      </c>
      <c r="H17">
        <v>11235658</v>
      </c>
    </row>
    <row r="18" spans="1:8" x14ac:dyDescent="0.25">
      <c r="A18" t="s">
        <v>24</v>
      </c>
      <c r="B18">
        <v>0</v>
      </c>
      <c r="C18">
        <v>0</v>
      </c>
      <c r="D18">
        <v>734697</v>
      </c>
      <c r="E18">
        <v>0</v>
      </c>
      <c r="F18">
        <v>0</v>
      </c>
      <c r="G18">
        <v>0</v>
      </c>
      <c r="H18">
        <v>734697</v>
      </c>
    </row>
    <row r="19" spans="1:8" x14ac:dyDescent="0.25">
      <c r="A19" t="s">
        <v>25</v>
      </c>
      <c r="B19">
        <v>0</v>
      </c>
      <c r="C19">
        <v>710400</v>
      </c>
      <c r="D19">
        <v>0</v>
      </c>
      <c r="E19">
        <v>0</v>
      </c>
      <c r="F19">
        <v>0</v>
      </c>
      <c r="G19">
        <v>0</v>
      </c>
      <c r="H19">
        <v>710400</v>
      </c>
    </row>
    <row r="20" spans="1:8" x14ac:dyDescent="0.25">
      <c r="A20" t="s">
        <v>26</v>
      </c>
      <c r="B20">
        <v>0</v>
      </c>
      <c r="C20">
        <v>1488648</v>
      </c>
      <c r="D20">
        <v>412500</v>
      </c>
      <c r="E20">
        <v>0</v>
      </c>
      <c r="F20">
        <v>0</v>
      </c>
      <c r="G20">
        <v>0</v>
      </c>
      <c r="H20">
        <v>1901148</v>
      </c>
    </row>
    <row r="21" spans="1:8" x14ac:dyDescent="0.25">
      <c r="A21" t="s">
        <v>27</v>
      </c>
      <c r="B21">
        <v>0</v>
      </c>
      <c r="C21">
        <v>1010942</v>
      </c>
      <c r="D21">
        <v>134532</v>
      </c>
      <c r="E21">
        <v>0</v>
      </c>
      <c r="F21">
        <v>0</v>
      </c>
      <c r="G21">
        <v>153628</v>
      </c>
      <c r="H21">
        <v>1299102</v>
      </c>
    </row>
    <row r="22" spans="1:8" x14ac:dyDescent="0.25">
      <c r="A22" t="s">
        <v>28</v>
      </c>
      <c r="B22">
        <v>2824787</v>
      </c>
      <c r="C22">
        <v>0</v>
      </c>
      <c r="D22">
        <v>0</v>
      </c>
      <c r="E22">
        <v>0</v>
      </c>
      <c r="F22">
        <v>38226577</v>
      </c>
      <c r="G22">
        <v>0</v>
      </c>
      <c r="H22">
        <v>41051364</v>
      </c>
    </row>
    <row r="23" spans="1:8" x14ac:dyDescent="0.25">
      <c r="A23" t="s">
        <v>29</v>
      </c>
      <c r="B23">
        <v>0</v>
      </c>
      <c r="C23">
        <v>0</v>
      </c>
      <c r="D23">
        <v>0</v>
      </c>
      <c r="E23">
        <v>0</v>
      </c>
      <c r="F23">
        <v>83799</v>
      </c>
      <c r="G23">
        <v>0</v>
      </c>
      <c r="H23">
        <v>83799</v>
      </c>
    </row>
    <row r="24" spans="1:8" x14ac:dyDescent="0.25">
      <c r="A24" t="s">
        <v>30</v>
      </c>
      <c r="B24">
        <v>57071529</v>
      </c>
      <c r="C24">
        <v>0</v>
      </c>
      <c r="D24">
        <v>0</v>
      </c>
      <c r="E24">
        <v>11425601</v>
      </c>
      <c r="F24">
        <v>0</v>
      </c>
      <c r="G24">
        <v>0</v>
      </c>
      <c r="H24">
        <v>68497130</v>
      </c>
    </row>
    <row r="25" spans="1:8" x14ac:dyDescent="0.25">
      <c r="A25" t="s">
        <v>31</v>
      </c>
      <c r="B25">
        <v>0</v>
      </c>
      <c r="C25">
        <v>406000</v>
      </c>
      <c r="D25">
        <v>633600</v>
      </c>
      <c r="E25">
        <v>0</v>
      </c>
      <c r="F25">
        <v>0</v>
      </c>
      <c r="G25">
        <v>0</v>
      </c>
      <c r="H25">
        <v>1039600</v>
      </c>
    </row>
    <row r="26" spans="1:8" x14ac:dyDescent="0.25">
      <c r="A26" t="s">
        <v>32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</row>
    <row r="27" spans="1:8" x14ac:dyDescent="0.25">
      <c r="A27" t="s">
        <v>33</v>
      </c>
      <c r="B27">
        <v>0</v>
      </c>
      <c r="C27">
        <v>0</v>
      </c>
      <c r="D27">
        <v>0</v>
      </c>
      <c r="E27">
        <v>815780</v>
      </c>
      <c r="F27">
        <v>0</v>
      </c>
      <c r="G27">
        <v>0</v>
      </c>
      <c r="H27">
        <v>815780</v>
      </c>
    </row>
    <row r="28" spans="1:8" x14ac:dyDescent="0.25">
      <c r="A28" t="s">
        <v>34</v>
      </c>
      <c r="B28">
        <v>0</v>
      </c>
      <c r="C28">
        <v>0</v>
      </c>
      <c r="D28">
        <v>0</v>
      </c>
      <c r="E28">
        <v>0</v>
      </c>
      <c r="F28">
        <v>2624960</v>
      </c>
      <c r="G28">
        <v>0</v>
      </c>
      <c r="H28">
        <v>2624960</v>
      </c>
    </row>
    <row r="29" spans="1:8" x14ac:dyDescent="0.25">
      <c r="A29" t="s">
        <v>35</v>
      </c>
      <c r="B29">
        <v>0</v>
      </c>
      <c r="C29">
        <v>0</v>
      </c>
      <c r="D29">
        <v>0</v>
      </c>
      <c r="E29">
        <v>48733</v>
      </c>
      <c r="F29">
        <v>19964517</v>
      </c>
      <c r="G29">
        <v>358460</v>
      </c>
      <c r="H29">
        <v>20371710</v>
      </c>
    </row>
    <row r="30" spans="1:8" x14ac:dyDescent="0.25">
      <c r="A30" t="s">
        <v>36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</row>
    <row r="31" spans="1:8" x14ac:dyDescent="0.25">
      <c r="A31" t="s">
        <v>37</v>
      </c>
      <c r="B31">
        <v>143557565</v>
      </c>
      <c r="C31">
        <v>614934</v>
      </c>
      <c r="D31">
        <v>0</v>
      </c>
      <c r="E31">
        <v>0</v>
      </c>
      <c r="F31">
        <v>0</v>
      </c>
      <c r="G31">
        <v>37656</v>
      </c>
      <c r="H31">
        <v>144210155</v>
      </c>
    </row>
    <row r="32" spans="1:8" x14ac:dyDescent="0.25">
      <c r="A32" t="s">
        <v>38</v>
      </c>
      <c r="B32">
        <v>0</v>
      </c>
      <c r="C32">
        <v>4119053</v>
      </c>
      <c r="D32">
        <v>0</v>
      </c>
      <c r="E32">
        <v>4260078</v>
      </c>
      <c r="F32">
        <v>0</v>
      </c>
      <c r="G32">
        <v>0</v>
      </c>
      <c r="H32">
        <v>8379131</v>
      </c>
    </row>
    <row r="33" spans="1:8" x14ac:dyDescent="0.25">
      <c r="A33" t="s">
        <v>39</v>
      </c>
      <c r="B33">
        <v>0</v>
      </c>
      <c r="C33">
        <v>6136000</v>
      </c>
      <c r="D33">
        <v>127375742</v>
      </c>
      <c r="E33">
        <v>0</v>
      </c>
      <c r="F33">
        <v>0</v>
      </c>
      <c r="G33">
        <v>101246726</v>
      </c>
      <c r="H33">
        <v>234758468</v>
      </c>
    </row>
    <row r="34" spans="1:8" x14ac:dyDescent="0.25">
      <c r="A34" t="s">
        <v>40</v>
      </c>
      <c r="B34">
        <v>0</v>
      </c>
      <c r="C34">
        <v>22065270</v>
      </c>
      <c r="D34">
        <v>0</v>
      </c>
      <c r="E34">
        <v>0</v>
      </c>
      <c r="F34">
        <v>0</v>
      </c>
      <c r="G34">
        <v>0</v>
      </c>
      <c r="H34">
        <v>22065270</v>
      </c>
    </row>
    <row r="35" spans="1:8" x14ac:dyDescent="0.25">
      <c r="A35" t="s">
        <v>41</v>
      </c>
      <c r="B35">
        <v>0</v>
      </c>
      <c r="C35">
        <v>123237</v>
      </c>
      <c r="D35">
        <v>0</v>
      </c>
      <c r="E35">
        <v>0</v>
      </c>
      <c r="F35">
        <v>0</v>
      </c>
      <c r="G35">
        <v>0</v>
      </c>
      <c r="H35">
        <v>123237</v>
      </c>
    </row>
    <row r="36" spans="1:8" x14ac:dyDescent="0.25">
      <c r="A36" t="s">
        <v>42</v>
      </c>
      <c r="B36">
        <v>0</v>
      </c>
      <c r="C36">
        <v>719051</v>
      </c>
      <c r="D36">
        <v>0</v>
      </c>
      <c r="E36">
        <v>0</v>
      </c>
      <c r="F36">
        <v>408553</v>
      </c>
      <c r="G36">
        <v>0</v>
      </c>
      <c r="H36">
        <v>1127604</v>
      </c>
    </row>
    <row r="37" spans="1:8" x14ac:dyDescent="0.25">
      <c r="A37" t="s">
        <v>43</v>
      </c>
      <c r="B37">
        <v>0</v>
      </c>
      <c r="C37">
        <v>0</v>
      </c>
      <c r="D37">
        <v>0</v>
      </c>
      <c r="E37">
        <v>0</v>
      </c>
      <c r="F37">
        <v>19893153</v>
      </c>
      <c r="G37">
        <v>0</v>
      </c>
      <c r="H37">
        <v>19893153</v>
      </c>
    </row>
    <row r="38" spans="1:8" x14ac:dyDescent="0.25">
      <c r="A38" t="s">
        <v>44</v>
      </c>
      <c r="B38">
        <v>0</v>
      </c>
      <c r="C38">
        <v>0</v>
      </c>
      <c r="D38">
        <v>0</v>
      </c>
      <c r="E38">
        <v>0</v>
      </c>
      <c r="F38">
        <v>105656059</v>
      </c>
      <c r="G38">
        <v>4067</v>
      </c>
      <c r="H38">
        <v>105660126</v>
      </c>
    </row>
    <row r="39" spans="1:8" x14ac:dyDescent="0.25">
      <c r="A39" t="s">
        <v>45</v>
      </c>
      <c r="B39">
        <v>0</v>
      </c>
      <c r="C39">
        <v>0</v>
      </c>
      <c r="D39">
        <v>12464682</v>
      </c>
      <c r="E39">
        <v>10564288</v>
      </c>
      <c r="F39">
        <v>1196114</v>
      </c>
      <c r="G39">
        <v>29242684</v>
      </c>
      <c r="H39">
        <v>53467768</v>
      </c>
    </row>
    <row r="40" spans="1:8" x14ac:dyDescent="0.25">
      <c r="A40" t="s">
        <v>62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</row>
    <row r="41" spans="1:8" x14ac:dyDescent="0.25">
      <c r="A41" t="s">
        <v>46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</row>
    <row r="42" spans="1:8" x14ac:dyDescent="0.25">
      <c r="A42" t="s">
        <v>47</v>
      </c>
      <c r="B42">
        <v>0</v>
      </c>
      <c r="C42">
        <v>0</v>
      </c>
      <c r="D42">
        <v>2935443</v>
      </c>
      <c r="E42">
        <v>0</v>
      </c>
      <c r="F42">
        <v>0</v>
      </c>
      <c r="G42">
        <v>0</v>
      </c>
      <c r="H42">
        <v>2935443</v>
      </c>
    </row>
    <row r="43" spans="1:8" x14ac:dyDescent="0.25">
      <c r="A43" t="s">
        <v>48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8" x14ac:dyDescent="0.25">
      <c r="A44" t="s">
        <v>49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</row>
    <row r="45" spans="1:8" x14ac:dyDescent="0.25">
      <c r="A45" t="s">
        <v>50</v>
      </c>
      <c r="B45">
        <v>0</v>
      </c>
      <c r="C45">
        <v>354250</v>
      </c>
      <c r="D45">
        <v>26230370</v>
      </c>
      <c r="E45">
        <v>0</v>
      </c>
      <c r="F45">
        <v>0</v>
      </c>
      <c r="G45">
        <v>0</v>
      </c>
      <c r="H45">
        <v>26584620</v>
      </c>
    </row>
    <row r="46" spans="1:8" x14ac:dyDescent="0.25">
      <c r="A46" t="s">
        <v>51</v>
      </c>
      <c r="B46">
        <v>139052566</v>
      </c>
      <c r="C46">
        <v>11214047</v>
      </c>
      <c r="D46">
        <v>3184845</v>
      </c>
      <c r="E46">
        <v>6609720</v>
      </c>
      <c r="F46">
        <v>182902</v>
      </c>
      <c r="G46">
        <v>0</v>
      </c>
      <c r="H46">
        <v>160244080</v>
      </c>
    </row>
    <row r="47" spans="1:8" x14ac:dyDescent="0.25">
      <c r="A47" t="s">
        <v>52</v>
      </c>
      <c r="B47">
        <v>0</v>
      </c>
      <c r="C47">
        <v>746303</v>
      </c>
      <c r="D47">
        <v>0</v>
      </c>
      <c r="E47">
        <v>0</v>
      </c>
      <c r="F47">
        <v>173654219</v>
      </c>
      <c r="G47">
        <v>0</v>
      </c>
      <c r="H47">
        <v>174400522</v>
      </c>
    </row>
    <row r="48" spans="1:8" x14ac:dyDescent="0.25">
      <c r="A48" t="s">
        <v>53</v>
      </c>
      <c r="B48">
        <v>0</v>
      </c>
      <c r="C48">
        <v>240000</v>
      </c>
      <c r="D48">
        <v>1327764</v>
      </c>
      <c r="E48">
        <v>0</v>
      </c>
      <c r="F48">
        <v>0</v>
      </c>
      <c r="G48">
        <v>0</v>
      </c>
      <c r="H48">
        <v>1567764</v>
      </c>
    </row>
    <row r="49" spans="1:8" x14ac:dyDescent="0.25">
      <c r="A49" t="s">
        <v>54</v>
      </c>
      <c r="B49">
        <v>0</v>
      </c>
      <c r="C49">
        <v>0</v>
      </c>
      <c r="D49">
        <v>932061</v>
      </c>
      <c r="E49">
        <v>0</v>
      </c>
      <c r="F49">
        <v>334836136</v>
      </c>
      <c r="G49">
        <v>170000</v>
      </c>
      <c r="H49">
        <v>335938197</v>
      </c>
    </row>
    <row r="50" spans="1:8" x14ac:dyDescent="0.25">
      <c r="A50" t="s">
        <v>55</v>
      </c>
      <c r="B50">
        <v>25300</v>
      </c>
      <c r="C50">
        <v>4966872</v>
      </c>
      <c r="D50">
        <v>3422087</v>
      </c>
      <c r="E50">
        <v>10354528</v>
      </c>
      <c r="F50">
        <v>0</v>
      </c>
      <c r="G50">
        <v>0</v>
      </c>
      <c r="H50">
        <v>18768787</v>
      </c>
    </row>
    <row r="51" spans="1:8" x14ac:dyDescent="0.25">
      <c r="A51" t="s">
        <v>56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</row>
    <row r="52" spans="1:8" x14ac:dyDescent="0.25">
      <c r="A52" t="s">
        <v>57</v>
      </c>
      <c r="B52">
        <v>0</v>
      </c>
      <c r="C52">
        <v>1639500</v>
      </c>
      <c r="D52">
        <v>1546384</v>
      </c>
      <c r="E52">
        <v>0</v>
      </c>
      <c r="F52">
        <v>30598277</v>
      </c>
      <c r="G52">
        <v>0</v>
      </c>
      <c r="H52">
        <v>33784161</v>
      </c>
    </row>
    <row r="53" spans="1:8" x14ac:dyDescent="0.25">
      <c r="A53" t="s">
        <v>58</v>
      </c>
      <c r="B53">
        <v>801255</v>
      </c>
      <c r="C53">
        <v>0</v>
      </c>
      <c r="D53">
        <v>0</v>
      </c>
      <c r="E53">
        <v>0</v>
      </c>
      <c r="F53">
        <v>0</v>
      </c>
      <c r="G53">
        <v>9271000</v>
      </c>
      <c r="H53">
        <v>10072255</v>
      </c>
    </row>
    <row r="54" spans="1:8" x14ac:dyDescent="0.25">
      <c r="A54" t="s">
        <v>59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</row>
    <row r="56" spans="1:8" x14ac:dyDescent="0.25">
      <c r="B56">
        <f t="shared" ref="B56:G56" si="0">SUM(B2:B55)</f>
        <v>374489955</v>
      </c>
      <c r="C56">
        <f t="shared" si="0"/>
        <v>60294789</v>
      </c>
      <c r="D56">
        <f t="shared" si="0"/>
        <v>264082610</v>
      </c>
      <c r="E56">
        <f t="shared" si="0"/>
        <v>65589872</v>
      </c>
      <c r="F56">
        <f t="shared" si="0"/>
        <v>925168638</v>
      </c>
      <c r="G56">
        <f t="shared" si="0"/>
        <v>246206776</v>
      </c>
      <c r="H56">
        <f>SUM(H2:H55)</f>
        <v>1935832640</v>
      </c>
    </row>
    <row r="59" spans="1:8" x14ac:dyDescent="0.25">
      <c r="H59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1"/>
  <sheetViews>
    <sheetView tabSelected="1" zoomScaleNormal="100" workbookViewId="0"/>
  </sheetViews>
  <sheetFormatPr defaultRowHeight="15" x14ac:dyDescent="0.25"/>
  <cols>
    <col min="1" max="1" width="17.28515625" style="1" customWidth="1"/>
    <col min="2" max="8" width="20.5703125" style="1" customWidth="1"/>
    <col min="9" max="10" width="9.140625" style="1"/>
    <col min="11" max="11" width="11.5703125" style="1" customWidth="1"/>
    <col min="12" max="16384" width="9.140625" style="1"/>
  </cols>
  <sheetData>
    <row r="1" spans="1:8" x14ac:dyDescent="0.25">
      <c r="A1" s="1" t="s">
        <v>61</v>
      </c>
    </row>
    <row r="3" spans="1:8" ht="42" customHeight="1" x14ac:dyDescent="0.25">
      <c r="A3" s="2" t="s">
        <v>0</v>
      </c>
      <c r="B3" s="3" t="s">
        <v>1</v>
      </c>
      <c r="C3" s="3" t="s">
        <v>2</v>
      </c>
      <c r="D3" s="3" t="s">
        <v>60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5">
      <c r="A4" s="10" t="s">
        <v>8</v>
      </c>
      <c r="B4" s="11">
        <v>0</v>
      </c>
      <c r="C4" s="11">
        <v>0</v>
      </c>
      <c r="D4" s="11">
        <v>0.16602700000000001</v>
      </c>
      <c r="E4" s="11">
        <v>0</v>
      </c>
      <c r="F4" s="11">
        <v>0</v>
      </c>
      <c r="G4" s="11">
        <v>0</v>
      </c>
      <c r="H4" s="11">
        <v>0.16602700000000001</v>
      </c>
    </row>
    <row r="5" spans="1:8" x14ac:dyDescent="0.25">
      <c r="A5" s="10" t="s">
        <v>9</v>
      </c>
      <c r="B5" s="11">
        <v>5.4194550000000001</v>
      </c>
      <c r="C5" s="11">
        <v>5.9900000000000002E-2</v>
      </c>
      <c r="D5" s="11">
        <v>1.354679</v>
      </c>
      <c r="E5" s="11">
        <v>0</v>
      </c>
      <c r="F5" s="11">
        <v>0</v>
      </c>
      <c r="G5" s="11">
        <v>0</v>
      </c>
      <c r="H5" s="11">
        <v>6.8340339999999999</v>
      </c>
    </row>
    <row r="6" spans="1:8" x14ac:dyDescent="0.25">
      <c r="A6" s="10" t="s">
        <v>10</v>
      </c>
      <c r="B6" s="11">
        <v>0</v>
      </c>
      <c r="C6" s="11">
        <v>0.148505</v>
      </c>
      <c r="D6" s="11">
        <v>0</v>
      </c>
      <c r="E6" s="11">
        <v>0</v>
      </c>
      <c r="F6" s="11">
        <v>0</v>
      </c>
      <c r="G6" s="11">
        <v>0</v>
      </c>
      <c r="H6" s="11">
        <v>0.148505</v>
      </c>
    </row>
    <row r="7" spans="1:8" x14ac:dyDescent="0.25">
      <c r="A7" s="10" t="s">
        <v>11</v>
      </c>
      <c r="B7" s="11">
        <v>0</v>
      </c>
      <c r="C7" s="11">
        <v>1.0320130000000001</v>
      </c>
      <c r="D7" s="11">
        <v>0</v>
      </c>
      <c r="E7" s="11">
        <v>0</v>
      </c>
      <c r="F7" s="11">
        <v>3.292589</v>
      </c>
      <c r="G7" s="11">
        <v>0</v>
      </c>
      <c r="H7" s="11">
        <v>4.3246019999999996</v>
      </c>
    </row>
    <row r="8" spans="1:8" x14ac:dyDescent="0.25">
      <c r="A8" s="10" t="s">
        <v>12</v>
      </c>
      <c r="B8" s="11">
        <v>0</v>
      </c>
      <c r="C8" s="11">
        <v>3.7250999999999999E-2</v>
      </c>
      <c r="D8" s="11">
        <v>55.911552</v>
      </c>
      <c r="E8" s="11">
        <v>0</v>
      </c>
      <c r="F8" s="11">
        <v>0</v>
      </c>
      <c r="G8" s="11">
        <v>0</v>
      </c>
      <c r="H8" s="11">
        <v>55.948802999999998</v>
      </c>
    </row>
    <row r="9" spans="1:8" x14ac:dyDescent="0.25">
      <c r="A9" s="10" t="s">
        <v>13</v>
      </c>
      <c r="B9" s="11">
        <v>0</v>
      </c>
      <c r="C9" s="11">
        <v>0</v>
      </c>
      <c r="D9" s="11">
        <v>0</v>
      </c>
      <c r="E9" s="11">
        <v>17.428595999999999</v>
      </c>
      <c r="F9" s="11">
        <v>22.373103</v>
      </c>
      <c r="G9" s="11">
        <v>0</v>
      </c>
      <c r="H9" s="11">
        <v>39.801698999999999</v>
      </c>
    </row>
    <row r="10" spans="1:8" x14ac:dyDescent="0.25">
      <c r="A10" s="10" t="s">
        <v>14</v>
      </c>
      <c r="B10" s="11">
        <v>0</v>
      </c>
      <c r="C10" s="11">
        <v>0</v>
      </c>
      <c r="D10" s="11">
        <v>0</v>
      </c>
      <c r="E10" s="11">
        <v>0</v>
      </c>
      <c r="F10" s="11">
        <v>141.34633500000001</v>
      </c>
      <c r="G10" s="11">
        <v>0</v>
      </c>
      <c r="H10" s="11">
        <v>141.34633500000001</v>
      </c>
    </row>
    <row r="11" spans="1:8" x14ac:dyDescent="0.25">
      <c r="A11" s="10" t="s">
        <v>15</v>
      </c>
      <c r="B11" s="11">
        <v>0</v>
      </c>
      <c r="C11" s="11">
        <v>0</v>
      </c>
      <c r="D11" s="11">
        <v>0.33971000000000001</v>
      </c>
      <c r="E11" s="11">
        <v>0</v>
      </c>
      <c r="F11" s="11">
        <v>0</v>
      </c>
      <c r="G11" s="11">
        <v>0</v>
      </c>
      <c r="H11" s="11">
        <v>0.33971000000000001</v>
      </c>
    </row>
    <row r="12" spans="1:8" x14ac:dyDescent="0.25">
      <c r="A12" s="10" t="s">
        <v>16</v>
      </c>
      <c r="B12" s="11">
        <v>0</v>
      </c>
      <c r="C12" s="11">
        <v>0</v>
      </c>
      <c r="D12" s="11">
        <v>0</v>
      </c>
      <c r="E12" s="11">
        <v>1.36408</v>
      </c>
      <c r="F12" s="11">
        <v>0</v>
      </c>
      <c r="G12" s="11">
        <v>105.045705</v>
      </c>
      <c r="H12" s="11">
        <v>106.409785</v>
      </c>
    </row>
    <row r="13" spans="1:8" x14ac:dyDescent="0.25">
      <c r="A13" s="10" t="s">
        <v>17</v>
      </c>
      <c r="B13" s="11">
        <v>25.392457</v>
      </c>
      <c r="C13" s="11">
        <v>0</v>
      </c>
      <c r="D13" s="11">
        <v>3.4840819999999999</v>
      </c>
      <c r="E13" s="11">
        <v>0</v>
      </c>
      <c r="F13" s="11">
        <v>0</v>
      </c>
      <c r="G13" s="11">
        <v>0.2195</v>
      </c>
      <c r="H13" s="11">
        <v>29.096039000000001</v>
      </c>
    </row>
    <row r="14" spans="1:8" x14ac:dyDescent="0.25">
      <c r="A14" s="10" t="s">
        <v>18</v>
      </c>
      <c r="B14" s="11">
        <v>0.34504099999999999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0.34504099999999999</v>
      </c>
    </row>
    <row r="15" spans="1:8" x14ac:dyDescent="0.25">
      <c r="A15" s="10" t="s">
        <v>19</v>
      </c>
      <c r="B15" s="11">
        <v>0</v>
      </c>
      <c r="C15" s="11">
        <v>0</v>
      </c>
      <c r="D15" s="11">
        <v>0</v>
      </c>
      <c r="E15" s="11">
        <v>1.0318989999999999</v>
      </c>
      <c r="F15" s="11">
        <v>0</v>
      </c>
      <c r="G15" s="11">
        <v>0</v>
      </c>
      <c r="H15" s="11">
        <v>1.0318989999999999</v>
      </c>
    </row>
    <row r="16" spans="1:8" x14ac:dyDescent="0.25">
      <c r="A16" s="10" t="s">
        <v>20</v>
      </c>
      <c r="B16" s="11">
        <v>0</v>
      </c>
      <c r="C16" s="11">
        <v>0.72967899999999997</v>
      </c>
      <c r="D16" s="11">
        <v>4.6379780000000004</v>
      </c>
      <c r="E16" s="11">
        <v>0</v>
      </c>
      <c r="F16" s="11">
        <v>0</v>
      </c>
      <c r="G16" s="11">
        <v>0</v>
      </c>
      <c r="H16" s="11">
        <v>5.3676570000000003</v>
      </c>
    </row>
    <row r="17" spans="1:8" x14ac:dyDescent="0.25">
      <c r="A17" s="10" t="s">
        <v>21</v>
      </c>
      <c r="B17" s="11">
        <v>0</v>
      </c>
      <c r="C17" s="11">
        <v>0</v>
      </c>
      <c r="D17" s="11">
        <v>6.559844</v>
      </c>
      <c r="E17" s="11">
        <v>0.74494199999999999</v>
      </c>
      <c r="F17" s="11">
        <v>30.831344999999999</v>
      </c>
      <c r="G17" s="11">
        <v>0.45734999999999998</v>
      </c>
      <c r="H17" s="11">
        <v>38.593480999999997</v>
      </c>
    </row>
    <row r="18" spans="1:8" x14ac:dyDescent="0.25">
      <c r="A18" s="10" t="s">
        <v>22</v>
      </c>
      <c r="B18" s="11">
        <v>0</v>
      </c>
      <c r="C18" s="11">
        <v>1.732934</v>
      </c>
      <c r="D18" s="11">
        <v>0</v>
      </c>
      <c r="E18" s="11">
        <v>0</v>
      </c>
      <c r="F18" s="11">
        <v>0</v>
      </c>
      <c r="G18" s="11">
        <v>0</v>
      </c>
      <c r="H18" s="11">
        <v>1.732934</v>
      </c>
    </row>
    <row r="19" spans="1:8" x14ac:dyDescent="0.25">
      <c r="A19" s="10" t="s">
        <v>23</v>
      </c>
      <c r="B19" s="11">
        <v>0</v>
      </c>
      <c r="C19" s="11">
        <v>0</v>
      </c>
      <c r="D19" s="11">
        <v>10.294031</v>
      </c>
      <c r="E19" s="11">
        <v>0.94162699999999999</v>
      </c>
      <c r="F19" s="11">
        <v>0</v>
      </c>
      <c r="G19" s="11">
        <v>0</v>
      </c>
      <c r="H19" s="11">
        <v>11.235658000000001</v>
      </c>
    </row>
    <row r="20" spans="1:8" x14ac:dyDescent="0.25">
      <c r="A20" s="10" t="s">
        <v>24</v>
      </c>
      <c r="B20" s="11">
        <v>0</v>
      </c>
      <c r="C20" s="11">
        <v>0</v>
      </c>
      <c r="D20" s="11">
        <v>0.73469700000000004</v>
      </c>
      <c r="E20" s="11">
        <v>0</v>
      </c>
      <c r="F20" s="11">
        <v>0</v>
      </c>
      <c r="G20" s="11">
        <v>0</v>
      </c>
      <c r="H20" s="11">
        <v>0.73469700000000004</v>
      </c>
    </row>
    <row r="21" spans="1:8" x14ac:dyDescent="0.25">
      <c r="A21" s="10" t="s">
        <v>25</v>
      </c>
      <c r="B21" s="11">
        <v>0</v>
      </c>
      <c r="C21" s="11">
        <v>0.71040000000000003</v>
      </c>
      <c r="D21" s="11">
        <v>0</v>
      </c>
      <c r="E21" s="11">
        <v>0</v>
      </c>
      <c r="F21" s="11">
        <v>0</v>
      </c>
      <c r="G21" s="11">
        <v>0</v>
      </c>
      <c r="H21" s="11">
        <v>0.71040000000000003</v>
      </c>
    </row>
    <row r="22" spans="1:8" x14ac:dyDescent="0.25">
      <c r="A22" s="10" t="s">
        <v>26</v>
      </c>
      <c r="B22" s="11">
        <v>0</v>
      </c>
      <c r="C22" s="11">
        <v>1.488648</v>
      </c>
      <c r="D22" s="11">
        <v>0.41249999999999998</v>
      </c>
      <c r="E22" s="11">
        <v>0</v>
      </c>
      <c r="F22" s="11">
        <v>0</v>
      </c>
      <c r="G22" s="11">
        <v>0</v>
      </c>
      <c r="H22" s="11">
        <v>1.9011480000000001</v>
      </c>
    </row>
    <row r="23" spans="1:8" x14ac:dyDescent="0.25">
      <c r="A23" s="10" t="s">
        <v>27</v>
      </c>
      <c r="B23" s="11">
        <v>0</v>
      </c>
      <c r="C23" s="11">
        <v>1.010942</v>
      </c>
      <c r="D23" s="11">
        <v>0.13453200000000001</v>
      </c>
      <c r="E23" s="11">
        <v>0</v>
      </c>
      <c r="F23" s="11">
        <v>0</v>
      </c>
      <c r="G23" s="11">
        <v>0.15362799999999999</v>
      </c>
      <c r="H23" s="11">
        <v>1.299102</v>
      </c>
    </row>
    <row r="24" spans="1:8" x14ac:dyDescent="0.25">
      <c r="A24" s="10" t="s">
        <v>28</v>
      </c>
      <c r="B24" s="11">
        <v>2.8247870000000002</v>
      </c>
      <c r="C24" s="11">
        <v>0</v>
      </c>
      <c r="D24" s="11">
        <v>0</v>
      </c>
      <c r="E24" s="11">
        <v>0</v>
      </c>
      <c r="F24" s="11">
        <v>38.226576999999999</v>
      </c>
      <c r="G24" s="11">
        <v>0</v>
      </c>
      <c r="H24" s="11">
        <v>41.051364</v>
      </c>
    </row>
    <row r="25" spans="1:8" x14ac:dyDescent="0.25">
      <c r="A25" s="10" t="s">
        <v>29</v>
      </c>
      <c r="B25" s="11">
        <v>0</v>
      </c>
      <c r="C25" s="11">
        <v>0</v>
      </c>
      <c r="D25" s="11">
        <v>0</v>
      </c>
      <c r="E25" s="11">
        <v>0</v>
      </c>
      <c r="F25" s="11">
        <v>8.3798999999999998E-2</v>
      </c>
      <c r="G25" s="11">
        <v>0</v>
      </c>
      <c r="H25" s="11">
        <v>8.3798999999999998E-2</v>
      </c>
    </row>
    <row r="26" spans="1:8" x14ac:dyDescent="0.25">
      <c r="A26" s="10" t="s">
        <v>30</v>
      </c>
      <c r="B26" s="11">
        <v>57.071528999999998</v>
      </c>
      <c r="C26" s="11">
        <v>0</v>
      </c>
      <c r="D26" s="11">
        <v>0</v>
      </c>
      <c r="E26" s="11">
        <v>11.425601</v>
      </c>
      <c r="F26" s="11">
        <v>0</v>
      </c>
      <c r="G26" s="11">
        <v>0</v>
      </c>
      <c r="H26" s="11">
        <v>68.497129999999999</v>
      </c>
    </row>
    <row r="27" spans="1:8" x14ac:dyDescent="0.25">
      <c r="A27" s="10" t="s">
        <v>31</v>
      </c>
      <c r="B27" s="11">
        <v>0</v>
      </c>
      <c r="C27" s="11">
        <v>0.40600000000000003</v>
      </c>
      <c r="D27" s="11">
        <v>0.63360000000000005</v>
      </c>
      <c r="E27" s="11">
        <v>0</v>
      </c>
      <c r="F27" s="11">
        <v>0</v>
      </c>
      <c r="G27" s="11">
        <v>0</v>
      </c>
      <c r="H27" s="11">
        <v>1.0396000000000001</v>
      </c>
    </row>
    <row r="28" spans="1:8" x14ac:dyDescent="0.25">
      <c r="A28" s="10" t="s">
        <v>32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1:8" x14ac:dyDescent="0.25">
      <c r="A29" s="10" t="s">
        <v>33</v>
      </c>
      <c r="B29" s="11">
        <v>0</v>
      </c>
      <c r="C29" s="11">
        <v>0</v>
      </c>
      <c r="D29" s="11">
        <v>0</v>
      </c>
      <c r="E29" s="11">
        <v>0.81577999999999995</v>
      </c>
      <c r="F29" s="11">
        <v>0</v>
      </c>
      <c r="G29" s="11">
        <v>0</v>
      </c>
      <c r="H29" s="11">
        <v>0.81577999999999995</v>
      </c>
    </row>
    <row r="30" spans="1:8" x14ac:dyDescent="0.25">
      <c r="A30" s="10" t="s">
        <v>34</v>
      </c>
      <c r="B30" s="11">
        <v>0</v>
      </c>
      <c r="C30" s="11">
        <v>0</v>
      </c>
      <c r="D30" s="11">
        <v>0</v>
      </c>
      <c r="E30" s="11">
        <v>0</v>
      </c>
      <c r="F30" s="11">
        <v>2.6249600000000002</v>
      </c>
      <c r="G30" s="11">
        <v>0</v>
      </c>
      <c r="H30" s="11">
        <v>2.6249600000000002</v>
      </c>
    </row>
    <row r="31" spans="1:8" x14ac:dyDescent="0.25">
      <c r="A31" s="10" t="s">
        <v>35</v>
      </c>
      <c r="B31" s="11">
        <v>0</v>
      </c>
      <c r="C31" s="11">
        <v>0</v>
      </c>
      <c r="D31" s="11">
        <v>0</v>
      </c>
      <c r="E31" s="11">
        <v>4.8732999999999999E-2</v>
      </c>
      <c r="F31" s="11">
        <v>19.964517000000001</v>
      </c>
      <c r="G31" s="11">
        <v>0.35846</v>
      </c>
      <c r="H31" s="11">
        <v>20.37171</v>
      </c>
    </row>
    <row r="32" spans="1:8" x14ac:dyDescent="0.25">
      <c r="A32" s="10" t="s">
        <v>36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1:8" x14ac:dyDescent="0.25">
      <c r="A33" s="10" t="s">
        <v>37</v>
      </c>
      <c r="B33" s="11">
        <v>143.55756500000001</v>
      </c>
      <c r="C33" s="11">
        <v>0.61493399999999998</v>
      </c>
      <c r="D33" s="11">
        <v>0</v>
      </c>
      <c r="E33" s="11">
        <v>0</v>
      </c>
      <c r="F33" s="11">
        <v>0</v>
      </c>
      <c r="G33" s="11">
        <v>3.7656000000000002E-2</v>
      </c>
      <c r="H33" s="11">
        <v>144.21015499999999</v>
      </c>
    </row>
    <row r="34" spans="1:8" x14ac:dyDescent="0.25">
      <c r="A34" s="10" t="s">
        <v>38</v>
      </c>
      <c r="B34" s="11">
        <v>0</v>
      </c>
      <c r="C34" s="11">
        <v>4.1190530000000001</v>
      </c>
      <c r="D34" s="11">
        <v>0</v>
      </c>
      <c r="E34" s="11">
        <v>4.260078</v>
      </c>
      <c r="F34" s="11">
        <v>0</v>
      </c>
      <c r="G34" s="11">
        <v>0</v>
      </c>
      <c r="H34" s="11">
        <v>8.3791309999999992</v>
      </c>
    </row>
    <row r="35" spans="1:8" x14ac:dyDescent="0.25">
      <c r="A35" s="10" t="s">
        <v>39</v>
      </c>
      <c r="B35" s="11">
        <v>0</v>
      </c>
      <c r="C35" s="11">
        <v>6.1360000000000001</v>
      </c>
      <c r="D35" s="11">
        <v>127.375742</v>
      </c>
      <c r="E35" s="11">
        <v>0</v>
      </c>
      <c r="F35" s="11">
        <v>0</v>
      </c>
      <c r="G35" s="11">
        <v>101.246726</v>
      </c>
      <c r="H35" s="11">
        <v>234.75846799999999</v>
      </c>
    </row>
    <row r="36" spans="1:8" x14ac:dyDescent="0.25">
      <c r="A36" s="10" t="s">
        <v>40</v>
      </c>
      <c r="B36" s="11">
        <v>0</v>
      </c>
      <c r="C36" s="11">
        <v>22.065270000000002</v>
      </c>
      <c r="D36" s="11">
        <v>0</v>
      </c>
      <c r="E36" s="11">
        <v>0</v>
      </c>
      <c r="F36" s="11">
        <v>0</v>
      </c>
      <c r="G36" s="11">
        <v>0</v>
      </c>
      <c r="H36" s="11">
        <v>22.065270000000002</v>
      </c>
    </row>
    <row r="37" spans="1:8" x14ac:dyDescent="0.25">
      <c r="A37" s="10" t="s">
        <v>41</v>
      </c>
      <c r="B37" s="11">
        <v>0</v>
      </c>
      <c r="C37" s="11">
        <v>0.123237</v>
      </c>
      <c r="D37" s="11">
        <v>0</v>
      </c>
      <c r="E37" s="11">
        <v>0</v>
      </c>
      <c r="F37" s="11">
        <v>0</v>
      </c>
      <c r="G37" s="11">
        <v>0</v>
      </c>
      <c r="H37" s="11">
        <v>0.123237</v>
      </c>
    </row>
    <row r="38" spans="1:8" x14ac:dyDescent="0.25">
      <c r="A38" s="10" t="s">
        <v>42</v>
      </c>
      <c r="B38" s="11">
        <v>0</v>
      </c>
      <c r="C38" s="11">
        <v>0.719051</v>
      </c>
      <c r="D38" s="11">
        <v>0</v>
      </c>
      <c r="E38" s="11">
        <v>0</v>
      </c>
      <c r="F38" s="11">
        <v>0.408553</v>
      </c>
      <c r="G38" s="11">
        <v>0</v>
      </c>
      <c r="H38" s="11">
        <v>1.1276040000000001</v>
      </c>
    </row>
    <row r="39" spans="1:8" x14ac:dyDescent="0.2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1">
        <v>19.893153000000002</v>
      </c>
      <c r="G39" s="11">
        <v>0</v>
      </c>
      <c r="H39" s="11">
        <v>19.893153000000002</v>
      </c>
    </row>
    <row r="40" spans="1:8" x14ac:dyDescent="0.2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1">
        <v>105.656059</v>
      </c>
      <c r="G40" s="11">
        <v>4.0670000000000003E-3</v>
      </c>
      <c r="H40" s="11">
        <v>105.66012600000001</v>
      </c>
    </row>
    <row r="41" spans="1:8" x14ac:dyDescent="0.25">
      <c r="A41" s="10" t="s">
        <v>45</v>
      </c>
      <c r="B41" s="11">
        <v>0</v>
      </c>
      <c r="C41" s="11">
        <v>0</v>
      </c>
      <c r="D41" s="11">
        <v>12.464682</v>
      </c>
      <c r="E41" s="11">
        <v>10.564287999999999</v>
      </c>
      <c r="F41" s="11">
        <v>1.1961139999999999</v>
      </c>
      <c r="G41" s="11">
        <v>29.242684000000001</v>
      </c>
      <c r="H41" s="11">
        <v>53.467768</v>
      </c>
    </row>
    <row r="42" spans="1:8" x14ac:dyDescent="0.25">
      <c r="A42" s="10" t="s">
        <v>46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</row>
    <row r="43" spans="1:8" x14ac:dyDescent="0.25">
      <c r="A43" s="10" t="s">
        <v>47</v>
      </c>
      <c r="B43" s="11">
        <v>0</v>
      </c>
      <c r="C43" s="11">
        <v>0</v>
      </c>
      <c r="D43" s="11">
        <v>2.9354429999999998</v>
      </c>
      <c r="E43" s="11">
        <v>0</v>
      </c>
      <c r="F43" s="11">
        <v>0</v>
      </c>
      <c r="G43" s="11">
        <v>0</v>
      </c>
      <c r="H43" s="11">
        <v>2.9354429999999998</v>
      </c>
    </row>
    <row r="44" spans="1:8" x14ac:dyDescent="0.25">
      <c r="A44" s="10" t="s">
        <v>48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</row>
    <row r="45" spans="1:8" x14ac:dyDescent="0.25">
      <c r="A45" s="10" t="s">
        <v>49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</row>
    <row r="46" spans="1:8" x14ac:dyDescent="0.25">
      <c r="A46" s="10" t="s">
        <v>50</v>
      </c>
      <c r="B46" s="11">
        <v>0</v>
      </c>
      <c r="C46" s="11">
        <v>0.35425000000000001</v>
      </c>
      <c r="D46" s="11">
        <v>26.230370000000001</v>
      </c>
      <c r="E46" s="11">
        <v>0</v>
      </c>
      <c r="F46" s="11">
        <v>0</v>
      </c>
      <c r="G46" s="11">
        <v>0</v>
      </c>
      <c r="H46" s="11">
        <v>26.584620000000001</v>
      </c>
    </row>
    <row r="47" spans="1:8" x14ac:dyDescent="0.25">
      <c r="A47" s="10" t="s">
        <v>51</v>
      </c>
      <c r="B47" s="11">
        <v>139.05256600000001</v>
      </c>
      <c r="C47" s="11">
        <v>11.214047000000001</v>
      </c>
      <c r="D47" s="11">
        <v>3.1848450000000001</v>
      </c>
      <c r="E47" s="11">
        <v>6.6097200000000003</v>
      </c>
      <c r="F47" s="11">
        <v>0.18290200000000001</v>
      </c>
      <c r="G47" s="11">
        <v>0</v>
      </c>
      <c r="H47" s="11">
        <v>160.24408</v>
      </c>
    </row>
    <row r="48" spans="1:8" x14ac:dyDescent="0.25">
      <c r="A48" s="10" t="s">
        <v>52</v>
      </c>
      <c r="B48" s="11">
        <v>0</v>
      </c>
      <c r="C48" s="11">
        <v>0.74630300000000005</v>
      </c>
      <c r="D48" s="11">
        <v>0</v>
      </c>
      <c r="E48" s="11">
        <v>0</v>
      </c>
      <c r="F48" s="11">
        <v>173.65421900000001</v>
      </c>
      <c r="G48" s="11">
        <v>0</v>
      </c>
      <c r="H48" s="11">
        <v>174.400522</v>
      </c>
    </row>
    <row r="49" spans="1:8" x14ac:dyDescent="0.25">
      <c r="A49" s="10" t="s">
        <v>53</v>
      </c>
      <c r="B49" s="11">
        <v>0</v>
      </c>
      <c r="C49" s="11">
        <v>0.24</v>
      </c>
      <c r="D49" s="11">
        <v>1.3277639999999999</v>
      </c>
      <c r="E49" s="11">
        <v>0</v>
      </c>
      <c r="F49" s="11">
        <v>0</v>
      </c>
      <c r="G49" s="11">
        <v>0</v>
      </c>
      <c r="H49" s="11">
        <v>1.5677639999999999</v>
      </c>
    </row>
    <row r="50" spans="1:8" x14ac:dyDescent="0.25">
      <c r="A50" s="10" t="s">
        <v>54</v>
      </c>
      <c r="B50" s="11">
        <v>0</v>
      </c>
      <c r="C50" s="11">
        <v>0</v>
      </c>
      <c r="D50" s="11">
        <v>0.93206100000000003</v>
      </c>
      <c r="E50" s="11">
        <v>0</v>
      </c>
      <c r="F50" s="11">
        <v>334.83613600000001</v>
      </c>
      <c r="G50" s="11">
        <v>0.17</v>
      </c>
      <c r="H50" s="11">
        <v>335.938197</v>
      </c>
    </row>
    <row r="51" spans="1:8" x14ac:dyDescent="0.25">
      <c r="A51" s="10" t="s">
        <v>55</v>
      </c>
      <c r="B51" s="11">
        <v>2.53E-2</v>
      </c>
      <c r="C51" s="11">
        <v>4.9668720000000004</v>
      </c>
      <c r="D51" s="11">
        <v>3.4220869999999999</v>
      </c>
      <c r="E51" s="11">
        <v>10.354528</v>
      </c>
      <c r="F51" s="11">
        <v>0</v>
      </c>
      <c r="G51" s="11">
        <v>0</v>
      </c>
      <c r="H51" s="11">
        <v>18.768787</v>
      </c>
    </row>
    <row r="52" spans="1:8" x14ac:dyDescent="0.25">
      <c r="A52" s="10" t="s">
        <v>56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1:8" x14ac:dyDescent="0.25">
      <c r="A53" s="10" t="s">
        <v>57</v>
      </c>
      <c r="B53" s="11">
        <v>0</v>
      </c>
      <c r="C53" s="11">
        <v>1.6395</v>
      </c>
      <c r="D53" s="11">
        <v>1.546384</v>
      </c>
      <c r="E53" s="11">
        <v>0</v>
      </c>
      <c r="F53" s="11">
        <v>30.598277</v>
      </c>
      <c r="G53" s="11">
        <v>0</v>
      </c>
      <c r="H53" s="11">
        <v>33.784160999999997</v>
      </c>
    </row>
    <row r="54" spans="1:8" x14ac:dyDescent="0.25">
      <c r="A54" s="10" t="s">
        <v>58</v>
      </c>
      <c r="B54" s="11">
        <v>0.80125500000000005</v>
      </c>
      <c r="C54" s="11">
        <v>0</v>
      </c>
      <c r="D54" s="11">
        <v>0</v>
      </c>
      <c r="E54" s="11">
        <v>0</v>
      </c>
      <c r="F54" s="11">
        <v>0</v>
      </c>
      <c r="G54" s="11">
        <v>9.2710000000000008</v>
      </c>
      <c r="H54" s="11">
        <v>10.072255</v>
      </c>
    </row>
    <row r="55" spans="1:8" x14ac:dyDescent="0.2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1:8" x14ac:dyDescent="0.25">
      <c r="B56" s="4"/>
      <c r="C56" s="4"/>
      <c r="D56" s="4"/>
      <c r="E56" s="4"/>
      <c r="F56" s="4"/>
      <c r="G56" s="4"/>
      <c r="H56" s="4"/>
    </row>
    <row r="57" spans="1:8" x14ac:dyDescent="0.25">
      <c r="B57" s="11">
        <v>374.48995500000007</v>
      </c>
      <c r="C57" s="11">
        <v>60.294789000000002</v>
      </c>
      <c r="D57" s="11">
        <v>264.08260999999993</v>
      </c>
      <c r="E57" s="11">
        <v>65.589872</v>
      </c>
      <c r="F57" s="11">
        <v>925.16863799999999</v>
      </c>
      <c r="G57" s="11">
        <v>246.20677599999999</v>
      </c>
      <c r="H57" s="11">
        <v>1935.8326399999999</v>
      </c>
    </row>
    <row r="58" spans="1:8" x14ac:dyDescent="0.25">
      <c r="B58" s="5"/>
      <c r="C58" s="5"/>
      <c r="D58" s="5"/>
      <c r="E58" s="5"/>
      <c r="F58" s="5"/>
      <c r="G58" s="5"/>
      <c r="H58" s="5"/>
    </row>
    <row r="60" spans="1:8" x14ac:dyDescent="0.25">
      <c r="H60" s="6"/>
    </row>
    <row r="63" spans="1:8" x14ac:dyDescent="0.25">
      <c r="B63" s="7"/>
      <c r="C63" s="7"/>
      <c r="D63" s="7"/>
      <c r="E63" s="7"/>
      <c r="F63" s="7"/>
      <c r="G63" s="7"/>
      <c r="H63" s="7"/>
    </row>
    <row r="65" spans="2:8" x14ac:dyDescent="0.25">
      <c r="F65" s="8"/>
    </row>
    <row r="69" spans="2:8" x14ac:dyDescent="0.25">
      <c r="B69" s="7"/>
      <c r="C69" s="7"/>
      <c r="D69" s="7"/>
      <c r="E69" s="7"/>
      <c r="F69" s="7"/>
      <c r="G69" s="7"/>
      <c r="H69" s="7"/>
    </row>
    <row r="71" spans="2:8" x14ac:dyDescent="0.25">
      <c r="F71" s="8"/>
    </row>
  </sheetData>
  <pageMargins left="0.25" right="0.25" top="0.75" bottom="0.75" header="0.3" footer="0.3"/>
  <pageSetup paperSize="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pastein</vt:lpstr>
      <vt:lpstr>Table 2</vt:lpstr>
      <vt:lpstr>'Table 2'!Print_Area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Michael Solomon</cp:lastModifiedBy>
  <cp:lastPrinted>2022-07-12T16:41:59Z</cp:lastPrinted>
  <dcterms:created xsi:type="dcterms:W3CDTF">2016-06-03T17:25:58Z</dcterms:created>
  <dcterms:modified xsi:type="dcterms:W3CDTF">2024-03-12T19:46:45Z</dcterms:modified>
</cp:coreProperties>
</file>